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Contabilidades MMA\FIDEXPO\AUDITORIA SUPERIOR\2021\4o. Trim 2021\"/>
    </mc:Choice>
  </mc:AlternateContent>
  <xr:revisionPtr revIDLastSave="0" documentId="13_ncr:1_{34981B1B-93E3-4FB7-A6FB-1F896BD2D8F0}" xr6:coauthVersionLast="45" xr6:coauthVersionMax="45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8" yWindow="-108" windowWidth="23256" windowHeight="14040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G33" i="1" l="1"/>
  <c r="F33" i="1"/>
  <c r="D33" i="1"/>
  <c r="C33" i="1"/>
  <c r="G28" i="1"/>
  <c r="F28" i="1"/>
  <c r="D28" i="1"/>
  <c r="C28" i="1"/>
  <c r="E28" i="1" s="1"/>
  <c r="H28" i="1" s="1"/>
  <c r="G25" i="1"/>
  <c r="F25" i="1"/>
  <c r="D25" i="1"/>
  <c r="C25" i="1"/>
  <c r="G21" i="1"/>
  <c r="F21" i="1"/>
  <c r="D21" i="1"/>
  <c r="C21" i="1"/>
  <c r="E21" i="1" s="1"/>
  <c r="G12" i="1"/>
  <c r="F12" i="1"/>
  <c r="D12" i="1"/>
  <c r="C12" i="1"/>
  <c r="G9" i="1"/>
  <c r="F9" i="1"/>
  <c r="H14" i="1"/>
  <c r="H23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H21" i="1" l="1"/>
  <c r="E12" i="1"/>
  <c r="H12" i="1" s="1"/>
  <c r="E25" i="1"/>
  <c r="D39" i="1"/>
  <c r="F39" i="1"/>
  <c r="G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<sst xmlns="http://schemas.openxmlformats.org/spreadsheetml/2006/main" count="44" uniqueCount="44">
  <si>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</si>
  <si>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</si>
  <si>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</si>
  <si>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</si>
  <si>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</si>
  <si>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</si>
  <si>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</si>
  <si>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</si>
  <si>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</si>
  <si>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</si>
  <si>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</si>
  <si>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</si>
  <si>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</si>
  <si>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</si>
  <si>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</si>
  <si>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</si>
  <si>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</si>
  <si>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</si>
  <si>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</si>
  <si>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</si>
  <si>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</si>
  <si>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</si>
  <si>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</si>
  <si>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</si>
  <si>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</si>
  <si>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</si>
  <si>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</si>
  <si>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</si>
  <si>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</si>
  <si>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</si>
  <si>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</si>
  <si>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</si>
  <si>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</si>
  <si>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</si>
  <si>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</si>
  <si>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</si>
  <si>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</si>
  <si>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</si>
  <si>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</si>
  <si>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</si>
  <si>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</si>
  <si>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</si>
  <si>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Nombre del Ente Público</t>
  </si>
  <si>
    <t>Del 1 de Enero 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</si>
</sst>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zoomScale="90" zoomScaleNormal="90" workbookViewId="0">
      <selection activeCell="D14" sqref="D14"/>
    </sheetView>
  </sheetViews>
  <sheetFormatPr baseColWidth="10" defaultColWidth="11.44140625" defaultRowHeight="15" customHeight="1" x14ac:dyDescent="0.2"/>
  <cols>
    <col min="1" max="1" width="11.44140625" style="1"/>
    <col min="2" max="2" width="47.44140625" style="1" customWidth="1"/>
    <col min="3" max="8" width="13.21875" style="1" customWidth="1"/>
    <col min="9" max="16384" width="11.44140625" style="1"/>
  </cols>
  <sheetData>
    <row r="1" spans="2:8" ht="15" customHeight="1" thickBot="1" x14ac:dyDescent="0.25"/>
    <row r="2" spans="2:8" ht="15" customHeight="1" x14ac:dyDescent="0.25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5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3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5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5">
      <c r="B12" s="8" t="s">
        <v>15</v>
      </c>
      <c r="C12" s="16">
        <f>SUM(C13:C20)</f>
        <v>0</v>
      </c>
      <c r="D12" s="17">
        <f>SUM(D13:D20)</f>
        <v>0</v>
      </c>
      <c r="E12" s="18">
        <f t="shared" si="0"/>
        <v>0</v>
      </c>
      <c r="F12" s="17">
        <f>SUM(F13:F20)</f>
        <v>0</v>
      </c>
      <c r="G12" s="16">
        <f>SUM(G13:G20)</f>
        <v>0</v>
      </c>
      <c r="H12" s="15">
        <f t="shared" si="1"/>
        <v>0</v>
      </c>
    </row>
    <row r="13" spans="2:8" ht="15" customHeight="1" x14ac:dyDescent="0.2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5">
      <c r="B21" s="8" t="s">
        <v>24</v>
      </c>
      <c r="C21" s="16">
        <f>SUM(C22:C24)</f>
        <v>21522825</v>
      </c>
      <c r="D21" s="17">
        <f>SUM(D22:D24)</f>
        <v>0</v>
      </c>
      <c r="E21" s="18">
        <f t="shared" si="0"/>
        <v>21522825</v>
      </c>
      <c r="F21" s="17">
        <f>SUM(F22:F24)</f>
        <v>25557471.16</v>
      </c>
      <c r="G21" s="16">
        <f>SUM(G22:G24)</f>
        <v>25557471.16</v>
      </c>
      <c r="H21" s="15">
        <f t="shared" si="1"/>
        <v>-4034646.16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21522825</v>
      </c>
      <c r="D24" s="20">
        <v>0</v>
      </c>
      <c r="E24" s="21">
        <f t="shared" si="0"/>
        <v>21522825</v>
      </c>
      <c r="F24" s="20">
        <v>25557471.16</v>
      </c>
      <c r="G24" s="19">
        <f>+F24</f>
        <v>25557471.16</v>
      </c>
      <c r="H24" s="22">
        <f t="shared" si="1"/>
        <v>-4034646.16</v>
      </c>
    </row>
    <row r="25" spans="2:8" s="9" customFormat="1" ht="15" customHeight="1" x14ac:dyDescent="0.25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5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5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5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5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5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3">
      <c r="B39" s="5" t="s">
        <v>41</v>
      </c>
      <c r="C39" s="27">
        <f>SUM(C37,C36,C35,C33,C28,C25,C21,C12,C9)</f>
        <v>21522825</v>
      </c>
      <c r="D39" s="28">
        <f>SUM(D37,D36,D35,D33,D28,D25,D9,D12,D21)</f>
        <v>0</v>
      </c>
      <c r="E39" s="29">
        <f t="shared" si="0"/>
        <v>21522825</v>
      </c>
      <c r="F39" s="28">
        <f>SUM(F37,F36,F35,F33,F28,F25,F21,F12,F9)</f>
        <v>25557471.16</v>
      </c>
      <c r="G39" s="27">
        <f>SUM(G37,G36,G35,G33,G28,G25,G21,G12,G9)</f>
        <v>25557471.16</v>
      </c>
      <c r="H39" s="30">
        <f t="shared" si="1"/>
        <v>-4034646.16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Darkside Archives</cp:lastModifiedBy>
  <dcterms:created xsi:type="dcterms:W3CDTF">2019-12-16T16:57:10Z</dcterms:created>
  <dcterms:modified xsi:type="dcterms:W3CDTF">2022-01-24T22:10:56Z</dcterms:modified>
</cp:coreProperties>
</file>